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5315" windowHeight="12150"/>
  </bookViews>
  <sheets>
    <sheet name="Sheet1" sheetId="1" r:id="rId1"/>
  </sheets>
  <definedNames>
    <definedName name="_xlnm.Print_Area" localSheetId="0">Sheet1!$A$1:$L$38</definedName>
  </definedNames>
  <calcPr calcId="144525" concurrentCalc="0"/>
</workbook>
</file>

<file path=xl/sharedStrings.xml><?xml version="1.0" encoding="utf-8"?>
<sst xmlns="http://schemas.openxmlformats.org/spreadsheetml/2006/main" count="103" uniqueCount="88">
  <si>
    <t>附件1</t>
  </si>
  <si>
    <t>四川省国家文物保护资金绩效目标自评表</t>
  </si>
  <si>
    <t>（2024年度）</t>
  </si>
  <si>
    <t>转移支付名称</t>
  </si>
  <si>
    <t>国家文物保护资金</t>
  </si>
  <si>
    <t>中央主管部门</t>
  </si>
  <si>
    <t>国家文物局</t>
  </si>
  <si>
    <t>地方主管部门</t>
  </si>
  <si>
    <t>四川省文物局</t>
  </si>
  <si>
    <t>资金投入情况
（万元）</t>
  </si>
  <si>
    <t>年初预算数</t>
  </si>
  <si>
    <t>全年预算数（A）</t>
  </si>
  <si>
    <t>全年执行数（B）</t>
  </si>
  <si>
    <t>分值
（10）</t>
  </si>
  <si>
    <t>执行率（B/A×100%)</t>
  </si>
  <si>
    <t>得分</t>
  </si>
  <si>
    <t>年度资金总额：</t>
  </si>
  <si>
    <t>其中：中央补助</t>
  </si>
  <si>
    <t>地方资金</t>
  </si>
  <si>
    <t>其他资金</t>
  </si>
  <si>
    <t>资金管理情况</t>
  </si>
  <si>
    <t>情况说明</t>
  </si>
  <si>
    <t>分值
（40）</t>
  </si>
  <si>
    <t>存在问题和改进措施</t>
  </si>
  <si>
    <t>分配科学性</t>
  </si>
  <si>
    <t>严格按照转移支付管理制度以及资金管理办法规定的范围和标准分配资金。</t>
  </si>
  <si>
    <t>下达及时性</t>
  </si>
  <si>
    <t>严格按照预算法及其实施条例、转移支付管理制度规定以及资金管理办法规定的时限要求分解下达。</t>
  </si>
  <si>
    <t>保护资金下达时间较晚，已在25年资金分配中进行改正，严格按照时限要求分解下达。</t>
  </si>
  <si>
    <t>拨付合规性</t>
  </si>
  <si>
    <t>严格按照国库集中支付制度有关规定支付资金，未出现违规将资金从国库转入财政专户或支付到预算单位实有资金账户等问题。</t>
  </si>
  <si>
    <t>使用规范性</t>
  </si>
  <si>
    <t>严格按照下达预算的科目和项目执行，未出现截留、挤占、挪用或擅自调整等问题。</t>
  </si>
  <si>
    <t>执行准确性</t>
  </si>
  <si>
    <t>按照上级下达和本级预算安排的金额执行，不存在执行数偏离预算数较多的问题。</t>
  </si>
  <si>
    <t>预算绩效管理情况</t>
  </si>
  <si>
    <t>本项目将有关资金纳入对下转移支付绩效管理。</t>
  </si>
  <si>
    <t>支出责任履行情况</t>
  </si>
  <si>
    <t>对共同财政事权转移支付，按照财政事权和支出责任划分有关规定，足额安排资金履行本级支出责任。</t>
  </si>
  <si>
    <t>政策目标实现情况</t>
  </si>
  <si>
    <t>完成年初设定的政策目标。</t>
  </si>
  <si>
    <t>总体目标
完成情况</t>
  </si>
  <si>
    <t>总体目标</t>
  </si>
  <si>
    <t>全年实际完成情况</t>
  </si>
  <si>
    <t>目标1：文物保护单位保护。支持实施全国重点文物保护单位的保护规划编制，古遗址墓葬、石窟寺石刻、革命文物保护、传统村落保护、建筑类保护维修及展示、壁画彩塑保护及三防工程项目。支持实施省级及省级以下文物保护单位保护项目。大遗址保护。支持实施大遗址保护前期（考古、测绘、规划及方案编制）、工程（保护、展示等）及三防工程项目。世界文化遗产保护。支持实施世界文化遗产名录项目的文物本体维修保护，安防、消防、防雷等项目。重点支持丝绸之路、长城、大运河等线性遗产保护。
目标2：考古。支持实施考古（含水下考古）前期测绘、考古勘察，考古调查、勘探和发掘，考古资料整理等项目。
目标3：可移动文物保护。支持实施国有文物收藏单位馆藏一、二、三级珍贵文物保护等项目。</t>
  </si>
  <si>
    <t>2024年国家文物保护资金覆盖了文物考古发掘、文物修缮、保护设施建设、数字化保护、陈列展示等内容。项目的实施进一步保障了文物安全，提升了文物保护水平和展示利用水平，促进了优秀历史文化的传承。但截止自评日，仍有部分项目因各种原因暂时无法实施或是处于前期准备阶段，总体绩效目标完成情况较为滞后。</t>
  </si>
  <si>
    <t>绩效指标</t>
  </si>
  <si>
    <t>一级指标</t>
  </si>
  <si>
    <t>二级指标</t>
  </si>
  <si>
    <t>三级指标</t>
  </si>
  <si>
    <t>指标值</t>
  </si>
  <si>
    <t>全年实际完成值</t>
  </si>
  <si>
    <t>分值</t>
  </si>
  <si>
    <t>未完成原因和改进措施</t>
  </si>
  <si>
    <t>产出
指标
（30分）</t>
  </si>
  <si>
    <t>数量指标
（12分）</t>
  </si>
  <si>
    <t>实施文物保护单位保护项目</t>
  </si>
  <si>
    <t>68个</t>
  </si>
  <si>
    <t>1.因专业特殊性，招标或政府采购工作流程较长，且容易出现流标现象；2.部分项目实施存在先后关系，先期实施项目完成不及时影响后续项目实施；3.部分项目前期准备不够充分，待资金到位后才开始深化方案，导致项目启动时间滞后；4.专项资金分配拨付到项目实施单位较晚导致执行进度不理想；5.部分地方财政较为困难，文物保护项目无法按照合同约定及时拨付相应资金导致项目进展缓慢甚至直接停工。</t>
  </si>
  <si>
    <t>实施考古等保护项目</t>
  </si>
  <si>
    <t>12个</t>
  </si>
  <si>
    <t>考古项目具有不确定性和延续性特征，部分项目需要跨年实施。</t>
  </si>
  <si>
    <t>实施可移动文物保护项目</t>
  </si>
  <si>
    <t>27个</t>
  </si>
  <si>
    <t>质量指标
（18分）</t>
  </si>
  <si>
    <t>当年确认列入支持范围的国保单位“四有”工作实现率</t>
  </si>
  <si>
    <t>≥98%</t>
  </si>
  <si>
    <t>项目验收合格率</t>
  </si>
  <si>
    <t>安全事故发生率</t>
  </si>
  <si>
    <t>≤0.5‰</t>
  </si>
  <si>
    <t>国保单位的重大险情排除率</t>
  </si>
  <si>
    <t>≥90%</t>
  </si>
  <si>
    <t>馆藏珍贵文物和重要出土文物的抢救性保护修复率</t>
  </si>
  <si>
    <t>文物损毁、违规修复发生率</t>
  </si>
  <si>
    <t>效益
指标
（8分）</t>
  </si>
  <si>
    <t>社会效益
指标（4分）</t>
  </si>
  <si>
    <t>提升国家文物保护水平与全民文物保护意识</t>
  </si>
  <si>
    <t>比上一年度提升</t>
  </si>
  <si>
    <t>大部分项目未完成,效益尚不明显</t>
  </si>
  <si>
    <t>可持续影响
指标（4分）</t>
  </si>
  <si>
    <t>对中华优秀传统文化传承影响</t>
  </si>
  <si>
    <t>长期</t>
  </si>
  <si>
    <t>满意度
指标
（12分）</t>
  </si>
  <si>
    <t>服务对象
满意度指标
（12分）</t>
  </si>
  <si>
    <t>博物馆参观人员满意度</t>
  </si>
  <si>
    <t>保护单位对文物保护满意度</t>
  </si>
  <si>
    <t>社会公众对文物保护满意度</t>
  </si>
  <si>
    <t>总分</t>
  </si>
</sst>
</file>

<file path=xl/styles.xml><?xml version="1.0" encoding="utf-8"?>
<styleSheet xmlns="http://schemas.openxmlformats.org/spreadsheetml/2006/main">
  <numFmts count="9">
    <numFmt numFmtId="176" formatCode="0.0_ "/>
    <numFmt numFmtId="177" formatCode="0.00_ "/>
    <numFmt numFmtId="178" formatCode="0.00_);[Red]\(0.00\)"/>
    <numFmt numFmtId="179" formatCode="0.0_);[Red]\(0.0\)"/>
    <numFmt numFmtId="42" formatCode="_ &quot;￥&quot;* #,##0_ ;_ &quot;￥&quot;* \-#,##0_ ;_ &quot;￥&quot;* &quot;-&quot;_ ;_ @_ "/>
    <numFmt numFmtId="43" formatCode="_ * #,##0.00_ ;_ * \-#,##0.00_ ;_ * &quot;-&quot;??_ ;_ @_ "/>
    <numFmt numFmtId="44" formatCode="_ &quot;￥&quot;* #,##0.00_ ;_ &quot;￥&quot;* \-#,##0.00_ ;_ &quot;￥&quot;* &quot;-&quot;??_ ;_ @_ "/>
    <numFmt numFmtId="180" formatCode="0.00;[Red]0.00"/>
    <numFmt numFmtId="41" formatCode="_ * #,##0_ ;_ * \-#,##0_ ;_ * &quot;-&quot;_ ;_ @_ "/>
  </numFmts>
  <fonts count="29">
    <font>
      <sz val="11"/>
      <color theme="1"/>
      <name val="宋体"/>
      <charset val="134"/>
      <scheme val="minor"/>
    </font>
    <font>
      <sz val="10"/>
      <color theme="1"/>
      <name val="宋体"/>
      <charset val="134"/>
      <scheme val="minor"/>
    </font>
    <font>
      <sz val="16"/>
      <color theme="1"/>
      <name val="黑体"/>
      <charset val="134"/>
    </font>
    <font>
      <b/>
      <sz val="16"/>
      <color rgb="FF000000"/>
      <name val="宋体"/>
      <charset val="134"/>
    </font>
    <font>
      <sz val="16"/>
      <color theme="1"/>
      <name val="宋体"/>
      <charset val="134"/>
      <scheme val="minor"/>
    </font>
    <font>
      <sz val="10"/>
      <color theme="1"/>
      <name val="宋体"/>
      <charset val="134"/>
    </font>
    <font>
      <sz val="10"/>
      <name val="宋体"/>
      <charset val="134"/>
    </font>
    <font>
      <sz val="10"/>
      <name val="宋体"/>
      <charset val="134"/>
      <scheme val="minor"/>
    </font>
    <font>
      <sz val="10"/>
      <color indexed="8"/>
      <name val="宋体"/>
      <charset val="134"/>
    </font>
    <font>
      <sz val="11"/>
      <color theme="0"/>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3"/>
      <color theme="3"/>
      <name val="宋体"/>
      <charset val="134"/>
      <scheme val="minor"/>
    </font>
    <font>
      <i/>
      <sz val="11"/>
      <color rgb="FF7F7F7F"/>
      <name val="宋体"/>
      <charset val="0"/>
      <scheme val="minor"/>
    </font>
    <font>
      <sz val="12"/>
      <name val="宋体"/>
      <charset val="134"/>
    </font>
    <font>
      <u/>
      <sz val="11"/>
      <color rgb="FF800080"/>
      <name val="宋体"/>
      <charset val="0"/>
      <scheme val="minor"/>
    </font>
    <font>
      <sz val="11"/>
      <color rgb="FFFF0000"/>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b/>
      <sz val="15"/>
      <color theme="3"/>
      <name val="宋体"/>
      <charset val="134"/>
      <scheme val="minor"/>
    </font>
    <font>
      <b/>
      <sz val="18"/>
      <color theme="3"/>
      <name val="宋体"/>
      <charset val="134"/>
      <scheme val="minor"/>
    </font>
    <font>
      <sz val="11"/>
      <color rgb="FF9C0006"/>
      <name val="宋体"/>
      <charset val="0"/>
      <scheme val="minor"/>
    </font>
    <font>
      <sz val="11"/>
      <color rgb="FF3F3F76"/>
      <name val="宋体"/>
      <charset val="0"/>
      <scheme val="minor"/>
    </font>
    <font>
      <b/>
      <sz val="11"/>
      <color rgb="FF3F3F3F"/>
      <name val="宋体"/>
      <charset val="0"/>
      <scheme val="minor"/>
    </font>
    <font>
      <u/>
      <sz val="11"/>
      <color rgb="FF0000FF"/>
      <name val="宋体"/>
      <charset val="0"/>
      <scheme val="minor"/>
    </font>
    <font>
      <b/>
      <sz val="11"/>
      <color rgb="FFFFFFFF"/>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bgColor indexed="64"/>
      </patternFill>
    </fill>
    <fill>
      <patternFill patternType="solid">
        <fgColor theme="4" tint="0.599993896298105"/>
        <bgColor indexed="64"/>
      </patternFill>
    </fill>
    <fill>
      <patternFill patternType="solid">
        <fgColor theme="5"/>
        <bgColor indexed="64"/>
      </patternFill>
    </fill>
    <fill>
      <patternFill patternType="solid">
        <fgColor rgb="FFFFEB9C"/>
        <bgColor indexed="64"/>
      </patternFill>
    </fill>
    <fill>
      <patternFill patternType="solid">
        <fgColor rgb="FFC6EFCE"/>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9"/>
        <bgColor indexed="64"/>
      </patternFill>
    </fill>
    <fill>
      <patternFill patternType="solid">
        <fgColor theme="7" tint="0.399975585192419"/>
        <bgColor indexed="64"/>
      </patternFill>
    </fill>
    <fill>
      <patternFill patternType="solid">
        <fgColor rgb="FFF2F2F2"/>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FFCC"/>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rgb="FFFFC7CE"/>
        <bgColor indexed="64"/>
      </patternFill>
    </fill>
    <fill>
      <patternFill patternType="solid">
        <fgColor theme="9" tint="0.399975585192419"/>
        <bgColor indexed="64"/>
      </patternFill>
    </fill>
    <fill>
      <patternFill patternType="solid">
        <fgColor rgb="FFFFCC99"/>
        <bgColor indexed="64"/>
      </patternFill>
    </fill>
    <fill>
      <patternFill patternType="solid">
        <fgColor theme="5" tint="0.599993896298105"/>
        <bgColor indexed="64"/>
      </patternFill>
    </fill>
    <fill>
      <patternFill patternType="solid">
        <fgColor rgb="FFA5A5A5"/>
        <bgColor indexed="64"/>
      </patternFill>
    </fill>
  </fills>
  <borders count="2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0" fontId="10" fillId="13" borderId="0" applyNumberFormat="0" applyBorder="0" applyAlignment="0" applyProtection="0">
      <alignment vertical="center"/>
    </xf>
    <xf numFmtId="0" fontId="10" fillId="18" borderId="0" applyNumberFormat="0" applyBorder="0" applyAlignment="0" applyProtection="0">
      <alignment vertical="center"/>
    </xf>
    <xf numFmtId="0" fontId="9" fillId="14" borderId="0" applyNumberFormat="0" applyBorder="0" applyAlignment="0" applyProtection="0">
      <alignment vertical="center"/>
    </xf>
    <xf numFmtId="0" fontId="10" fillId="17" borderId="0" applyNumberFormat="0" applyBorder="0" applyAlignment="0" applyProtection="0">
      <alignment vertical="center"/>
    </xf>
    <xf numFmtId="0" fontId="10" fillId="22" borderId="0" applyNumberFormat="0" applyBorder="0" applyAlignment="0" applyProtection="0">
      <alignment vertical="center"/>
    </xf>
    <xf numFmtId="0" fontId="9" fillId="12" borderId="0" applyNumberFormat="0" applyBorder="0" applyAlignment="0" applyProtection="0">
      <alignment vertical="center"/>
    </xf>
    <xf numFmtId="0" fontId="10" fillId="11" borderId="0" applyNumberFormat="0" applyBorder="0" applyAlignment="0" applyProtection="0">
      <alignment vertical="center"/>
    </xf>
    <xf numFmtId="0" fontId="12" fillId="0" borderId="20" applyNumberFormat="0" applyFill="0" applyAlignment="0" applyProtection="0">
      <alignment vertical="center"/>
    </xf>
    <xf numFmtId="0" fontId="15" fillId="0" borderId="0" applyNumberFormat="0" applyFill="0" applyBorder="0" applyAlignment="0" applyProtection="0">
      <alignment vertical="center"/>
    </xf>
    <xf numFmtId="0" fontId="21" fillId="0" borderId="19"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14" fillId="0" borderId="15" applyNumberFormat="0" applyFill="0" applyAlignment="0" applyProtection="0">
      <alignment vertical="center"/>
    </xf>
    <xf numFmtId="42" fontId="0" fillId="0" borderId="0" applyFont="0" applyFill="0" applyBorder="0" applyAlignment="0" applyProtection="0">
      <alignment vertical="center"/>
    </xf>
    <xf numFmtId="0" fontId="9" fillId="15" borderId="0" applyNumberFormat="0" applyBorder="0" applyAlignment="0" applyProtection="0">
      <alignment vertical="center"/>
    </xf>
    <xf numFmtId="0" fontId="18" fillId="0" borderId="0" applyNumberFormat="0" applyFill="0" applyBorder="0" applyAlignment="0" applyProtection="0">
      <alignment vertical="center"/>
    </xf>
    <xf numFmtId="0" fontId="10" fillId="25" borderId="0" applyNumberFormat="0" applyBorder="0" applyAlignment="0" applyProtection="0">
      <alignment vertical="center"/>
    </xf>
    <xf numFmtId="0" fontId="9" fillId="26" borderId="0" applyNumberFormat="0" applyBorder="0" applyAlignment="0" applyProtection="0">
      <alignment vertical="center"/>
    </xf>
    <xf numFmtId="0" fontId="22" fillId="0" borderId="15" applyNumberFormat="0" applyFill="0" applyAlignment="0" applyProtection="0">
      <alignment vertical="center"/>
    </xf>
    <xf numFmtId="0" fontId="27" fillId="0" borderId="0" applyNumberFormat="0" applyFill="0" applyBorder="0" applyAlignment="0" applyProtection="0">
      <alignment vertical="center"/>
    </xf>
    <xf numFmtId="0" fontId="10" fillId="20" borderId="0" applyNumberFormat="0" applyBorder="0" applyAlignment="0" applyProtection="0">
      <alignment vertical="center"/>
    </xf>
    <xf numFmtId="44" fontId="0" fillId="0" borderId="0" applyFont="0" applyFill="0" applyBorder="0" applyAlignment="0" applyProtection="0">
      <alignment vertical="center"/>
    </xf>
    <xf numFmtId="0" fontId="10" fillId="28" borderId="0" applyNumberFormat="0" applyBorder="0" applyAlignment="0" applyProtection="0">
      <alignment vertical="center"/>
    </xf>
    <xf numFmtId="0" fontId="19" fillId="16" borderId="16" applyNumberFormat="0" applyAlignment="0" applyProtection="0">
      <alignment vertical="center"/>
    </xf>
    <xf numFmtId="0" fontId="17" fillId="0" borderId="0" applyNumberFormat="0" applyFill="0" applyBorder="0" applyAlignment="0" applyProtection="0">
      <alignment vertical="center"/>
    </xf>
    <xf numFmtId="41" fontId="0" fillId="0" borderId="0" applyFont="0" applyFill="0" applyBorder="0" applyAlignment="0" applyProtection="0">
      <alignment vertical="center"/>
    </xf>
    <xf numFmtId="0" fontId="9" fillId="27" borderId="0" applyNumberFormat="0" applyBorder="0" applyAlignment="0" applyProtection="0">
      <alignment vertical="center"/>
    </xf>
    <xf numFmtId="0" fontId="10" fillId="23" borderId="0" applyNumberFormat="0" applyBorder="0" applyAlignment="0" applyProtection="0">
      <alignment vertical="center"/>
    </xf>
    <xf numFmtId="0" fontId="16" fillId="0" borderId="0"/>
    <xf numFmtId="0" fontId="9" fillId="30" borderId="0" applyNumberFormat="0" applyBorder="0" applyAlignment="0" applyProtection="0">
      <alignment vertical="center"/>
    </xf>
    <xf numFmtId="0" fontId="25" fillId="31" borderId="16" applyNumberFormat="0" applyAlignment="0" applyProtection="0">
      <alignment vertical="center"/>
    </xf>
    <xf numFmtId="0" fontId="26" fillId="16" borderId="21" applyNumberFormat="0" applyAlignment="0" applyProtection="0">
      <alignment vertical="center"/>
    </xf>
    <xf numFmtId="0" fontId="28" fillId="33" borderId="22" applyNumberFormat="0" applyAlignment="0" applyProtection="0">
      <alignment vertical="center"/>
    </xf>
    <xf numFmtId="0" fontId="20" fillId="0" borderId="18" applyNumberFormat="0" applyFill="0" applyAlignment="0" applyProtection="0">
      <alignment vertical="center"/>
    </xf>
    <xf numFmtId="0" fontId="9" fillId="10" borderId="0" applyNumberFormat="0" applyBorder="0" applyAlignment="0" applyProtection="0">
      <alignment vertical="center"/>
    </xf>
    <xf numFmtId="0" fontId="9" fillId="8" borderId="0" applyNumberFormat="0" applyBorder="0" applyAlignment="0" applyProtection="0">
      <alignment vertical="center"/>
    </xf>
    <xf numFmtId="0" fontId="0" fillId="21" borderId="17" applyNumberFormat="0" applyFont="0" applyAlignment="0" applyProtection="0">
      <alignment vertical="center"/>
    </xf>
    <xf numFmtId="0" fontId="23" fillId="0" borderId="0" applyNumberFormat="0" applyFill="0" applyBorder="0" applyAlignment="0" applyProtection="0">
      <alignment vertical="center"/>
    </xf>
    <xf numFmtId="0" fontId="13" fillId="7" borderId="0" applyNumberFormat="0" applyBorder="0" applyAlignment="0" applyProtection="0">
      <alignment vertical="center"/>
    </xf>
    <xf numFmtId="0" fontId="12" fillId="0" borderId="0" applyNumberFormat="0" applyFill="0" applyBorder="0" applyAlignment="0" applyProtection="0">
      <alignment vertical="center"/>
    </xf>
    <xf numFmtId="0" fontId="9" fillId="24" borderId="0" applyNumberFormat="0" applyBorder="0" applyAlignment="0" applyProtection="0">
      <alignment vertical="center"/>
    </xf>
    <xf numFmtId="0" fontId="11" fillId="6" borderId="0" applyNumberFormat="0" applyBorder="0" applyAlignment="0" applyProtection="0">
      <alignment vertical="center"/>
    </xf>
    <xf numFmtId="0" fontId="10" fillId="19" borderId="0" applyNumberFormat="0" applyBorder="0" applyAlignment="0" applyProtection="0">
      <alignment vertical="center"/>
    </xf>
    <xf numFmtId="0" fontId="24" fillId="29" borderId="0" applyNumberFormat="0" applyBorder="0" applyAlignment="0" applyProtection="0">
      <alignment vertical="center"/>
    </xf>
    <xf numFmtId="0" fontId="9" fillId="5" borderId="0" applyNumberFormat="0" applyBorder="0" applyAlignment="0" applyProtection="0">
      <alignment vertical="center"/>
    </xf>
    <xf numFmtId="0" fontId="10" fillId="4" borderId="0" applyNumberFormat="0" applyBorder="0" applyAlignment="0" applyProtection="0">
      <alignment vertical="center"/>
    </xf>
    <xf numFmtId="0" fontId="16" fillId="0" borderId="0"/>
    <xf numFmtId="0" fontId="9" fillId="9" borderId="0" applyNumberFormat="0" applyBorder="0" applyAlignment="0" applyProtection="0">
      <alignment vertical="center"/>
    </xf>
    <xf numFmtId="0" fontId="10" fillId="32" borderId="0" applyNumberFormat="0" applyBorder="0" applyAlignment="0" applyProtection="0">
      <alignment vertical="center"/>
    </xf>
    <xf numFmtId="0" fontId="9" fillId="3" borderId="0" applyNumberFormat="0" applyBorder="0" applyAlignment="0" applyProtection="0">
      <alignment vertical="center"/>
    </xf>
  </cellStyleXfs>
  <cellXfs count="114">
    <xf numFmtId="0" fontId="0" fillId="0" borderId="0" xfId="0">
      <alignment vertical="center"/>
    </xf>
    <xf numFmtId="0" fontId="1" fillId="0" borderId="0" xfId="0" applyFont="1" applyFill="1" applyAlignment="1">
      <alignment vertical="center"/>
    </xf>
    <xf numFmtId="0" fontId="0" fillId="0" borderId="0" xfId="0" applyFill="1" applyAlignment="1">
      <alignment vertical="center"/>
    </xf>
    <xf numFmtId="0" fontId="0" fillId="0" borderId="0" xfId="0" applyFill="1" applyAlignment="1">
      <alignment horizontal="center" vertical="center"/>
    </xf>
    <xf numFmtId="0" fontId="0" fillId="0" borderId="0" xfId="0" applyFill="1" applyAlignment="1">
      <alignment vertical="center" wrapText="1"/>
    </xf>
    <xf numFmtId="179" fontId="0" fillId="0" borderId="0" xfId="0" applyNumberFormat="1" applyFill="1" applyAlignment="1">
      <alignment vertical="center"/>
    </xf>
    <xf numFmtId="0" fontId="2" fillId="0" borderId="0" xfId="0" applyFont="1" applyFill="1" applyAlignment="1">
      <alignment vertical="center"/>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0" fillId="0" borderId="0" xfId="0" applyFont="1" applyFill="1" applyBorder="1" applyAlignment="1">
      <alignment horizontal="center" vertical="center" wrapText="1"/>
    </xf>
    <xf numFmtId="0" fontId="0" fillId="0" borderId="0" xfId="0" applyFill="1" applyBorder="1" applyAlignment="1">
      <alignment horizontal="center" vertical="center" wrapText="1"/>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5" fillId="0" borderId="1" xfId="0" applyFont="1" applyFill="1" applyBorder="1" applyAlignment="1">
      <alignment horizontal="center" vertical="center"/>
    </xf>
    <xf numFmtId="0" fontId="1" fillId="0" borderId="8"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5" fillId="0" borderId="1" xfId="0" applyFont="1" applyFill="1" applyBorder="1" applyAlignment="1">
      <alignment horizontal="left" vertical="center"/>
    </xf>
    <xf numFmtId="0" fontId="1" fillId="0" borderId="1" xfId="0" applyFont="1" applyFill="1" applyBorder="1" applyAlignment="1">
      <alignment horizontal="right" vertical="center"/>
    </xf>
    <xf numFmtId="0" fontId="5" fillId="0" borderId="5" xfId="0" applyFont="1" applyFill="1" applyBorder="1" applyAlignment="1">
      <alignment horizontal="right" vertical="center"/>
    </xf>
    <xf numFmtId="0" fontId="1" fillId="0" borderId="4"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5" fillId="0" borderId="5" xfId="0" applyFont="1" applyFill="1" applyBorder="1" applyAlignment="1">
      <alignment horizontal="left" vertical="center"/>
    </xf>
    <xf numFmtId="0" fontId="1" fillId="0" borderId="1" xfId="0" applyFont="1" applyFill="1" applyBorder="1" applyAlignment="1">
      <alignment horizontal="center" vertical="center" textRotation="255" wrapText="1"/>
    </xf>
    <xf numFmtId="0" fontId="1" fillId="0" borderId="1" xfId="0" applyFont="1" applyFill="1" applyBorder="1" applyAlignment="1">
      <alignment horizontal="center" vertical="center" textRotation="255"/>
    </xf>
    <xf numFmtId="0" fontId="1" fillId="0" borderId="4" xfId="0" applyNumberFormat="1" applyFont="1" applyFill="1" applyBorder="1" applyAlignment="1">
      <alignment vertical="center" wrapText="1"/>
    </xf>
    <xf numFmtId="0" fontId="1" fillId="0" borderId="4" xfId="0" applyFont="1" applyFill="1" applyBorder="1" applyAlignment="1">
      <alignment vertical="center"/>
    </xf>
    <xf numFmtId="0" fontId="1" fillId="0" borderId="11" xfId="0" applyFont="1" applyFill="1" applyBorder="1" applyAlignment="1">
      <alignment horizontal="center" vertical="center" textRotation="255"/>
    </xf>
    <xf numFmtId="0" fontId="1" fillId="0" borderId="12"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6" fillId="0" borderId="11" xfId="47" applyFont="1" applyBorder="1" applyAlignment="1">
      <alignment horizontal="center" vertical="center" wrapText="1"/>
    </xf>
    <xf numFmtId="0" fontId="6" fillId="0" borderId="4" xfId="47" applyFont="1" applyBorder="1" applyAlignment="1">
      <alignment horizontal="center" vertical="center" wrapText="1"/>
    </xf>
    <xf numFmtId="0" fontId="6" fillId="0" borderId="1" xfId="47" applyFont="1" applyFill="1" applyBorder="1" applyAlignment="1">
      <alignment horizontal="left" vertical="center" wrapText="1"/>
    </xf>
    <xf numFmtId="0" fontId="6" fillId="0" borderId="10" xfId="47" applyFont="1" applyBorder="1" applyAlignment="1">
      <alignment horizontal="center" vertical="center" wrapText="1"/>
    </xf>
    <xf numFmtId="0" fontId="6" fillId="0" borderId="1" xfId="47" applyFont="1" applyFill="1" applyBorder="1" applyAlignment="1">
      <alignment horizontal="center" vertical="center" wrapText="1"/>
    </xf>
    <xf numFmtId="0" fontId="6" fillId="0" borderId="12" xfId="47" applyFont="1" applyBorder="1" applyAlignment="1">
      <alignment horizontal="center" vertical="center" wrapText="1"/>
    </xf>
    <xf numFmtId="0" fontId="7" fillId="0" borderId="4"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5" fillId="0" borderId="3" xfId="0" applyFont="1" applyFill="1" applyBorder="1" applyAlignment="1">
      <alignment horizontal="center" vertical="center"/>
    </xf>
    <xf numFmtId="178" fontId="8" fillId="0" borderId="4" xfId="0" applyNumberFormat="1" applyFont="1" applyFill="1" applyBorder="1" applyAlignment="1">
      <alignment vertical="center" wrapText="1"/>
    </xf>
    <xf numFmtId="0" fontId="1" fillId="0" borderId="3" xfId="0" applyFont="1" applyFill="1" applyBorder="1" applyAlignment="1">
      <alignment horizontal="right" vertical="center"/>
    </xf>
    <xf numFmtId="0" fontId="8" fillId="0" borderId="4" xfId="0" applyNumberFormat="1" applyFont="1" applyFill="1" applyBorder="1" applyAlignment="1">
      <alignment horizontal="right" vertical="center" wrapText="1"/>
    </xf>
    <xf numFmtId="180" fontId="8" fillId="0" borderId="4" xfId="0" applyNumberFormat="1" applyFont="1" applyFill="1" applyBorder="1" applyAlignment="1">
      <alignment horizontal="right" vertical="center" wrapText="1"/>
    </xf>
    <xf numFmtId="0" fontId="5" fillId="0" borderId="7" xfId="0" applyFont="1" applyFill="1" applyBorder="1" applyAlignment="1">
      <alignment horizontal="right" vertical="center"/>
    </xf>
    <xf numFmtId="180" fontId="8" fillId="0" borderId="10" xfId="0" applyNumberFormat="1" applyFont="1" applyFill="1" applyBorder="1" applyAlignment="1">
      <alignment horizontal="right" vertical="center" wrapText="1"/>
    </xf>
    <xf numFmtId="0" fontId="5" fillId="0" borderId="2" xfId="0" applyFont="1" applyFill="1" applyBorder="1" applyAlignment="1">
      <alignment horizontal="center" vertical="center"/>
    </xf>
    <xf numFmtId="180" fontId="8" fillId="0" borderId="4" xfId="0" applyNumberFormat="1" applyFont="1" applyFill="1" applyBorder="1" applyAlignment="1">
      <alignment horizontal="center" vertical="center" wrapText="1"/>
    </xf>
    <xf numFmtId="180" fontId="8" fillId="0" borderId="1" xfId="0" applyNumberFormat="1" applyFont="1" applyFill="1" applyBorder="1" applyAlignment="1">
      <alignment horizontal="center" vertical="center" wrapText="1"/>
    </xf>
    <xf numFmtId="0" fontId="5" fillId="0" borderId="2" xfId="0" applyFont="1" applyFill="1" applyBorder="1" applyAlignment="1">
      <alignment horizontal="left" vertical="center"/>
    </xf>
    <xf numFmtId="180" fontId="8" fillId="0" borderId="4" xfId="0" applyNumberFormat="1" applyFont="1" applyFill="1" applyBorder="1" applyAlignment="1">
      <alignment horizontal="left" vertical="center" wrapText="1"/>
    </xf>
    <xf numFmtId="180" fontId="8" fillId="0" borderId="1" xfId="0" applyNumberFormat="1" applyFont="1" applyFill="1" applyBorder="1" applyAlignment="1">
      <alignment horizontal="left" vertical="center" wrapText="1"/>
    </xf>
    <xf numFmtId="0" fontId="5" fillId="0" borderId="6" xfId="0" applyFont="1" applyFill="1" applyBorder="1" applyAlignment="1">
      <alignment horizontal="left" vertical="center"/>
    </xf>
    <xf numFmtId="180" fontId="8" fillId="0" borderId="12" xfId="0" applyNumberFormat="1" applyFont="1" applyFill="1" applyBorder="1" applyAlignment="1">
      <alignment horizontal="center" vertical="center" wrapText="1"/>
    </xf>
    <xf numFmtId="0" fontId="1" fillId="0" borderId="4" xfId="0" applyFont="1" applyFill="1" applyBorder="1" applyAlignment="1">
      <alignment vertical="center" wrapText="1"/>
    </xf>
    <xf numFmtId="0" fontId="1" fillId="2" borderId="4" xfId="0" applyNumberFormat="1"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0" borderId="14" xfId="0" applyFont="1" applyFill="1" applyBorder="1" applyAlignment="1">
      <alignment horizontal="center" vertical="center" wrapText="1"/>
    </xf>
    <xf numFmtId="0" fontId="6" fillId="0" borderId="3" xfId="47" applyFont="1" applyFill="1" applyBorder="1" applyAlignment="1">
      <alignment horizontal="left" vertical="center" wrapText="1"/>
    </xf>
    <xf numFmtId="0" fontId="6" fillId="0" borderId="4" xfId="47"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6" fillId="0" borderId="3" xfId="47" applyFont="1" applyFill="1" applyBorder="1" applyAlignment="1">
      <alignment horizontal="center" vertical="center" wrapText="1"/>
    </xf>
    <xf numFmtId="0" fontId="6" fillId="0" borderId="4" xfId="47" applyNumberFormat="1" applyFont="1" applyFill="1" applyBorder="1" applyAlignment="1">
      <alignment horizontal="center" vertical="center" wrapText="1"/>
    </xf>
    <xf numFmtId="10" fontId="6" fillId="0" borderId="1" xfId="47" applyNumberFormat="1" applyFont="1" applyFill="1" applyBorder="1" applyAlignment="1">
      <alignment horizontal="center" vertical="center" wrapText="1"/>
    </xf>
    <xf numFmtId="10" fontId="6" fillId="0" borderId="3" xfId="47" applyNumberFormat="1" applyFont="1" applyFill="1" applyBorder="1" applyAlignment="1">
      <alignment horizontal="center" vertical="center" wrapText="1"/>
    </xf>
    <xf numFmtId="9" fontId="6" fillId="0" borderId="4" xfId="47" applyNumberFormat="1" applyFont="1" applyFill="1" applyBorder="1" applyAlignment="1">
      <alignment horizontal="center" vertical="center" wrapText="1"/>
    </xf>
    <xf numFmtId="178" fontId="6" fillId="0" borderId="1" xfId="47" applyNumberFormat="1" applyFont="1" applyFill="1" applyBorder="1" applyAlignment="1">
      <alignment horizontal="center" vertical="center" wrapText="1"/>
    </xf>
    <xf numFmtId="178" fontId="6" fillId="0" borderId="3" xfId="47" applyNumberFormat="1" applyFont="1" applyFill="1" applyBorder="1" applyAlignment="1">
      <alignment horizontal="center" vertical="center" wrapText="1"/>
    </xf>
    <xf numFmtId="9" fontId="6" fillId="0" borderId="1" xfId="47" applyNumberFormat="1" applyFont="1" applyFill="1" applyBorder="1" applyAlignment="1">
      <alignment horizontal="center" vertical="center" wrapText="1"/>
    </xf>
    <xf numFmtId="9" fontId="6" fillId="0" borderId="3" xfId="47"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6" fillId="0" borderId="1" xfId="47" applyNumberFormat="1" applyFont="1" applyFill="1" applyBorder="1" applyAlignment="1">
      <alignment horizontal="center" vertical="center" wrapText="1"/>
    </xf>
    <xf numFmtId="0" fontId="6" fillId="0" borderId="3" xfId="47" applyNumberFormat="1" applyFont="1" applyFill="1" applyBorder="1" applyAlignment="1">
      <alignment horizontal="center" vertical="center" wrapText="1"/>
    </xf>
    <xf numFmtId="179" fontId="4" fillId="0" borderId="0" xfId="0" applyNumberFormat="1" applyFont="1" applyFill="1" applyAlignment="1">
      <alignment horizontal="center" vertical="center" wrapText="1"/>
    </xf>
    <xf numFmtId="179" fontId="0" fillId="0" borderId="0" xfId="0" applyNumberFormat="1" applyFill="1" applyBorder="1" applyAlignment="1">
      <alignment horizontal="center" vertical="center" wrapText="1"/>
    </xf>
    <xf numFmtId="179" fontId="1" fillId="0" borderId="4" xfId="0" applyNumberFormat="1" applyFont="1" applyFill="1" applyBorder="1" applyAlignment="1">
      <alignment horizontal="center" vertical="center"/>
    </xf>
    <xf numFmtId="0" fontId="1" fillId="0" borderId="3" xfId="0" applyFont="1" applyFill="1" applyBorder="1" applyAlignment="1">
      <alignment horizontal="center" vertical="center" wrapText="1"/>
    </xf>
    <xf numFmtId="10" fontId="1" fillId="0" borderId="1" xfId="0" applyNumberFormat="1" applyFont="1" applyFill="1" applyBorder="1" applyAlignment="1">
      <alignment horizontal="center" vertical="center"/>
    </xf>
    <xf numFmtId="10" fontId="1" fillId="0" borderId="3" xfId="0" applyNumberFormat="1" applyFont="1" applyFill="1" applyBorder="1" applyAlignment="1">
      <alignment horizontal="center" vertical="center"/>
    </xf>
    <xf numFmtId="179" fontId="1" fillId="0" borderId="4" xfId="0" applyNumberFormat="1" applyFont="1" applyFill="1" applyBorder="1" applyAlignment="1">
      <alignment horizontal="center" vertical="center" wrapText="1"/>
    </xf>
    <xf numFmtId="177" fontId="1" fillId="0" borderId="4" xfId="0" applyNumberFormat="1" applyFont="1" applyFill="1" applyBorder="1" applyAlignment="1">
      <alignment horizontal="center" vertical="center"/>
    </xf>
    <xf numFmtId="178" fontId="1" fillId="2" borderId="4" xfId="0" applyNumberFormat="1" applyFont="1" applyFill="1" applyBorder="1" applyAlignment="1">
      <alignment horizontal="center" vertical="center" wrapText="1"/>
    </xf>
    <xf numFmtId="177" fontId="1" fillId="0" borderId="10" xfId="0" applyNumberFormat="1" applyFont="1" applyFill="1" applyBorder="1" applyAlignment="1">
      <alignment horizontal="center" vertical="center"/>
    </xf>
    <xf numFmtId="10" fontId="1" fillId="0" borderId="5" xfId="0" applyNumberFormat="1" applyFont="1" applyFill="1" applyBorder="1" applyAlignment="1">
      <alignment horizontal="center" vertical="center"/>
    </xf>
    <xf numFmtId="178" fontId="1" fillId="2" borderId="6" xfId="0" applyNumberFormat="1" applyFont="1" applyFill="1" applyBorder="1" applyAlignment="1">
      <alignment horizontal="center" vertical="center" wrapText="1"/>
    </xf>
    <xf numFmtId="178" fontId="1" fillId="2" borderId="7" xfId="0" applyNumberFormat="1" applyFont="1" applyFill="1" applyBorder="1" applyAlignment="1">
      <alignment horizontal="center" vertical="center" wrapText="1"/>
    </xf>
    <xf numFmtId="179" fontId="1" fillId="2" borderId="4" xfId="0" applyNumberFormat="1" applyFont="1" applyFill="1" applyBorder="1" applyAlignment="1">
      <alignment horizontal="left" vertical="center" wrapText="1"/>
    </xf>
    <xf numFmtId="179" fontId="1" fillId="0" borderId="12" xfId="0" applyNumberFormat="1" applyFont="1" applyFill="1" applyBorder="1" applyAlignment="1">
      <alignment horizontal="center" vertical="center" wrapText="1"/>
    </xf>
    <xf numFmtId="176" fontId="7" fillId="0" borderId="4" xfId="0" applyNumberFormat="1" applyFont="1" applyFill="1" applyBorder="1" applyAlignment="1">
      <alignment horizontal="justify" vertical="center" wrapText="1"/>
    </xf>
    <xf numFmtId="176" fontId="7" fillId="0" borderId="1" xfId="0" applyNumberFormat="1" applyFont="1" applyFill="1" applyBorder="1" applyAlignment="1">
      <alignment horizontal="justify" vertical="center" wrapText="1"/>
    </xf>
    <xf numFmtId="176" fontId="7" fillId="0" borderId="3" xfId="0" applyNumberFormat="1" applyFont="1" applyFill="1" applyBorder="1" applyAlignment="1">
      <alignment horizontal="justify" vertical="center" wrapText="1"/>
    </xf>
    <xf numFmtId="0" fontId="7" fillId="0" borderId="4" xfId="0" applyNumberFormat="1" applyFont="1" applyFill="1" applyBorder="1" applyAlignment="1">
      <alignment horizontal="center" vertical="center" wrapText="1"/>
    </xf>
    <xf numFmtId="0" fontId="7" fillId="0" borderId="4" xfId="0" applyNumberFormat="1" applyFont="1" applyFill="1" applyBorder="1" applyAlignment="1">
      <alignment vertical="center" wrapText="1"/>
    </xf>
    <xf numFmtId="176" fontId="7" fillId="0" borderId="4" xfId="0" applyNumberFormat="1" applyFont="1" applyFill="1" applyBorder="1" applyAlignment="1">
      <alignment horizontal="center" vertical="center" wrapText="1"/>
    </xf>
    <xf numFmtId="176" fontId="7" fillId="0" borderId="13" xfId="0" applyNumberFormat="1" applyFont="1" applyFill="1" applyBorder="1" applyAlignment="1">
      <alignment horizontal="center" vertical="center" wrapText="1"/>
    </xf>
    <xf numFmtId="176" fontId="7" fillId="0" borderId="14"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176" fontId="7" fillId="0" borderId="3" xfId="0" applyNumberFormat="1" applyFont="1" applyFill="1" applyBorder="1" applyAlignment="1">
      <alignment horizontal="center" vertical="center" wrapText="1"/>
    </xf>
    <xf numFmtId="0" fontId="7" fillId="0" borderId="10" xfId="0" applyFont="1" applyFill="1" applyBorder="1" applyAlignment="1">
      <alignment horizontal="center" vertical="center" wrapText="1"/>
    </xf>
    <xf numFmtId="176" fontId="7" fillId="0" borderId="5" xfId="0" applyNumberFormat="1" applyFont="1" applyFill="1" applyBorder="1" applyAlignment="1">
      <alignment horizontal="center" vertical="center" wrapText="1"/>
    </xf>
    <xf numFmtId="176" fontId="7" fillId="0" borderId="7" xfId="0" applyNumberFormat="1" applyFont="1" applyFill="1" applyBorder="1" applyAlignment="1">
      <alignment horizontal="center" vertical="center" wrapText="1"/>
    </xf>
    <xf numFmtId="179" fontId="1" fillId="0" borderId="5" xfId="0" applyNumberFormat="1" applyFont="1" applyFill="1" applyBorder="1" applyAlignment="1">
      <alignment horizontal="center" vertical="center" wrapText="1"/>
    </xf>
    <xf numFmtId="179" fontId="1" fillId="0" borderId="7" xfId="0" applyNumberFormat="1" applyFont="1" applyFill="1" applyBorder="1" applyAlignment="1">
      <alignment horizontal="center" vertical="center" wrapText="1"/>
    </xf>
  </cellXfs>
  <cellStyles count="51">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常规 2 2" xfId="2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8"/>
  <sheetViews>
    <sheetView showGridLines="0" tabSelected="1" view="pageBreakPreview" zoomScale="85" zoomScaleNormal="100" topLeftCell="A20" workbookViewId="0">
      <selection activeCell="J26" sqref="J26"/>
    </sheetView>
  </sheetViews>
  <sheetFormatPr defaultColWidth="9" defaultRowHeight="13.5"/>
  <cols>
    <col min="1" max="1" width="6.66666666666667" style="2" customWidth="1"/>
    <col min="2" max="2" width="8.55833333333333" style="2" customWidth="1"/>
    <col min="3" max="3" width="11.1083333333333" style="2" customWidth="1"/>
    <col min="4" max="4" width="14.3333333333333" style="2" customWidth="1"/>
    <col min="5" max="5" width="10.1083333333333" style="3" customWidth="1"/>
    <col min="6" max="6" width="20" style="4" customWidth="1"/>
    <col min="7" max="7" width="11.775" style="4" customWidth="1"/>
    <col min="8" max="8" width="12.9083333333333" style="2" customWidth="1"/>
    <col min="9" max="9" width="8.775" style="2" customWidth="1"/>
    <col min="10" max="11" width="8.775" style="5" customWidth="1"/>
    <col min="12" max="12" width="18.8833333333333" style="2" customWidth="1"/>
    <col min="13" max="13" width="12.6666666666667" style="2"/>
    <col min="14" max="16384" width="9" style="2"/>
  </cols>
  <sheetData>
    <row r="1" ht="20.25" spans="1:1">
      <c r="A1" s="6" t="s">
        <v>0</v>
      </c>
    </row>
    <row r="2" ht="24.75" customHeight="1" spans="1:12">
      <c r="A2" s="7" t="s">
        <v>1</v>
      </c>
      <c r="B2" s="8"/>
      <c r="C2" s="8"/>
      <c r="D2" s="8"/>
      <c r="E2" s="8"/>
      <c r="F2" s="8"/>
      <c r="G2" s="8"/>
      <c r="H2" s="8"/>
      <c r="I2" s="8"/>
      <c r="J2" s="84"/>
      <c r="K2" s="84"/>
      <c r="L2" s="8"/>
    </row>
    <row r="3" ht="16.05" customHeight="1" spans="1:12">
      <c r="A3" s="9" t="s">
        <v>2</v>
      </c>
      <c r="B3" s="10"/>
      <c r="C3" s="10"/>
      <c r="D3" s="10"/>
      <c r="E3" s="10"/>
      <c r="F3" s="10"/>
      <c r="G3" s="10"/>
      <c r="H3" s="10"/>
      <c r="I3" s="10"/>
      <c r="J3" s="85"/>
      <c r="K3" s="85"/>
      <c r="L3" s="10"/>
    </row>
    <row r="4" ht="19.05" customHeight="1" spans="1:12">
      <c r="A4" s="11" t="s">
        <v>3</v>
      </c>
      <c r="B4" s="12"/>
      <c r="C4" s="13"/>
      <c r="D4" s="14" t="s">
        <v>4</v>
      </c>
      <c r="E4" s="14"/>
      <c r="F4" s="28"/>
      <c r="G4" s="28"/>
      <c r="H4" s="14"/>
      <c r="I4" s="14"/>
      <c r="J4" s="86"/>
      <c r="K4" s="86"/>
      <c r="L4" s="14"/>
    </row>
    <row r="5" ht="19.05" customHeight="1" spans="1:12">
      <c r="A5" s="11" t="s">
        <v>5</v>
      </c>
      <c r="B5" s="12"/>
      <c r="C5" s="13"/>
      <c r="D5" s="11" t="s">
        <v>6</v>
      </c>
      <c r="E5" s="12"/>
      <c r="F5" s="48"/>
      <c r="G5" s="48"/>
      <c r="H5" s="12"/>
      <c r="I5" s="12"/>
      <c r="J5" s="12"/>
      <c r="K5" s="12"/>
      <c r="L5" s="13"/>
    </row>
    <row r="6" ht="19.05" customHeight="1" spans="1:12">
      <c r="A6" s="15" t="s">
        <v>7</v>
      </c>
      <c r="B6" s="16"/>
      <c r="C6" s="17"/>
      <c r="D6" s="11" t="s">
        <v>8</v>
      </c>
      <c r="E6" s="12"/>
      <c r="F6" s="12"/>
      <c r="G6" s="12"/>
      <c r="H6" s="12"/>
      <c r="I6" s="12"/>
      <c r="J6" s="12"/>
      <c r="K6" s="12"/>
      <c r="L6" s="13"/>
    </row>
    <row r="7" ht="28" customHeight="1" spans="1:12">
      <c r="A7" s="18" t="s">
        <v>9</v>
      </c>
      <c r="B7" s="19"/>
      <c r="C7" s="20"/>
      <c r="D7" s="21"/>
      <c r="E7" s="49"/>
      <c r="F7" s="28" t="s">
        <v>10</v>
      </c>
      <c r="G7" s="28" t="s">
        <v>11</v>
      </c>
      <c r="H7" s="28" t="s">
        <v>12</v>
      </c>
      <c r="I7" s="28" t="s">
        <v>13</v>
      </c>
      <c r="J7" s="29" t="s">
        <v>14</v>
      </c>
      <c r="K7" s="87"/>
      <c r="L7" s="86" t="s">
        <v>15</v>
      </c>
    </row>
    <row r="8" ht="24" customHeight="1" spans="1:12">
      <c r="A8" s="22"/>
      <c r="B8" s="23"/>
      <c r="C8" s="24"/>
      <c r="D8" s="25" t="s">
        <v>16</v>
      </c>
      <c r="E8" s="49"/>
      <c r="F8" s="50">
        <v>37859</v>
      </c>
      <c r="G8" s="50">
        <v>37859</v>
      </c>
      <c r="H8" s="50">
        <v>7484.05</v>
      </c>
      <c r="I8" s="28">
        <v>10</v>
      </c>
      <c r="J8" s="88">
        <f>H8/G8</f>
        <v>0.197682189175625</v>
      </c>
      <c r="K8" s="89"/>
      <c r="L8" s="90">
        <f>IF(J8&gt;100%,I8,J8*I8)</f>
        <v>1.97682189175625</v>
      </c>
    </row>
    <row r="9" ht="24" customHeight="1" spans="1:12">
      <c r="A9" s="22"/>
      <c r="B9" s="23"/>
      <c r="C9" s="24"/>
      <c r="D9" s="26" t="s">
        <v>17</v>
      </c>
      <c r="E9" s="51"/>
      <c r="F9" s="52">
        <v>37859</v>
      </c>
      <c r="G9" s="52">
        <v>37859</v>
      </c>
      <c r="H9" s="50">
        <v>7484.05</v>
      </c>
      <c r="I9" s="28"/>
      <c r="J9" s="88"/>
      <c r="K9" s="89"/>
      <c r="L9" s="90"/>
    </row>
    <row r="10" ht="24" customHeight="1" spans="1:12">
      <c r="A10" s="22"/>
      <c r="B10" s="23"/>
      <c r="C10" s="24"/>
      <c r="D10" s="26" t="s">
        <v>18</v>
      </c>
      <c r="E10" s="51"/>
      <c r="F10" s="53"/>
      <c r="G10" s="53"/>
      <c r="H10" s="53"/>
      <c r="I10" s="91"/>
      <c r="J10" s="88"/>
      <c r="K10" s="89"/>
      <c r="L10" s="92"/>
    </row>
    <row r="11" ht="24" customHeight="1" spans="1:12">
      <c r="A11" s="22"/>
      <c r="B11" s="23"/>
      <c r="C11" s="24"/>
      <c r="D11" s="27" t="s">
        <v>19</v>
      </c>
      <c r="E11" s="54"/>
      <c r="F11" s="55"/>
      <c r="G11" s="55"/>
      <c r="H11" s="55"/>
      <c r="I11" s="93"/>
      <c r="J11" s="94"/>
      <c r="K11" s="89"/>
      <c r="L11" s="92"/>
    </row>
    <row r="12" ht="24" customHeight="1" spans="1:12">
      <c r="A12" s="28" t="s">
        <v>20</v>
      </c>
      <c r="B12" s="28"/>
      <c r="C12" s="29"/>
      <c r="D12" s="21"/>
      <c r="E12" s="56"/>
      <c r="F12" s="57" t="s">
        <v>21</v>
      </c>
      <c r="G12" s="57"/>
      <c r="H12" s="58"/>
      <c r="I12" s="29" t="s">
        <v>22</v>
      </c>
      <c r="J12" s="92" t="s">
        <v>15</v>
      </c>
      <c r="K12" s="95" t="s">
        <v>23</v>
      </c>
      <c r="L12" s="96"/>
    </row>
    <row r="13" ht="35" customHeight="1" spans="1:12">
      <c r="A13" s="28"/>
      <c r="B13" s="28"/>
      <c r="C13" s="29"/>
      <c r="D13" s="25" t="s">
        <v>24</v>
      </c>
      <c r="E13" s="59"/>
      <c r="F13" s="60" t="s">
        <v>25</v>
      </c>
      <c r="G13" s="60"/>
      <c r="H13" s="61"/>
      <c r="I13" s="29">
        <v>5</v>
      </c>
      <c r="J13" s="29">
        <v>5</v>
      </c>
      <c r="K13" s="92"/>
      <c r="L13" s="92"/>
    </row>
    <row r="14" ht="40" customHeight="1" spans="1:12">
      <c r="A14" s="28"/>
      <c r="B14" s="28"/>
      <c r="C14" s="29"/>
      <c r="D14" s="25" t="s">
        <v>26</v>
      </c>
      <c r="E14" s="59"/>
      <c r="F14" s="60" t="s">
        <v>27</v>
      </c>
      <c r="G14" s="60"/>
      <c r="H14" s="61"/>
      <c r="I14" s="29">
        <v>5</v>
      </c>
      <c r="J14" s="29">
        <v>0</v>
      </c>
      <c r="K14" s="92" t="s">
        <v>28</v>
      </c>
      <c r="L14" s="92"/>
    </row>
    <row r="15" ht="35" customHeight="1" spans="1:12">
      <c r="A15" s="28"/>
      <c r="B15" s="28"/>
      <c r="C15" s="29"/>
      <c r="D15" s="25" t="s">
        <v>29</v>
      </c>
      <c r="E15" s="59"/>
      <c r="F15" s="60" t="s">
        <v>30</v>
      </c>
      <c r="G15" s="60"/>
      <c r="H15" s="61"/>
      <c r="I15" s="29">
        <v>5</v>
      </c>
      <c r="J15" s="29">
        <v>5</v>
      </c>
      <c r="K15" s="92"/>
      <c r="L15" s="92"/>
    </row>
    <row r="16" ht="35" customHeight="1" spans="1:12">
      <c r="A16" s="28"/>
      <c r="B16" s="28"/>
      <c r="C16" s="29"/>
      <c r="D16" s="25" t="s">
        <v>31</v>
      </c>
      <c r="E16" s="59"/>
      <c r="F16" s="60" t="s">
        <v>32</v>
      </c>
      <c r="G16" s="60"/>
      <c r="H16" s="61"/>
      <c r="I16" s="29">
        <v>5</v>
      </c>
      <c r="J16" s="29">
        <v>5</v>
      </c>
      <c r="K16" s="92"/>
      <c r="L16" s="92"/>
    </row>
    <row r="17" ht="35" customHeight="1" spans="1:12">
      <c r="A17" s="28"/>
      <c r="B17" s="28"/>
      <c r="C17" s="29"/>
      <c r="D17" s="25" t="s">
        <v>33</v>
      </c>
      <c r="E17" s="59"/>
      <c r="F17" s="60" t="s">
        <v>34</v>
      </c>
      <c r="G17" s="60"/>
      <c r="H17" s="61"/>
      <c r="I17" s="29">
        <v>5</v>
      </c>
      <c r="J17" s="29">
        <v>5</v>
      </c>
      <c r="K17" s="92"/>
      <c r="L17" s="92"/>
    </row>
    <row r="18" ht="35" customHeight="1" spans="1:12">
      <c r="A18" s="28"/>
      <c r="B18" s="28"/>
      <c r="C18" s="29"/>
      <c r="D18" s="25" t="s">
        <v>35</v>
      </c>
      <c r="E18" s="59"/>
      <c r="F18" s="60" t="s">
        <v>36</v>
      </c>
      <c r="G18" s="60"/>
      <c r="H18" s="61"/>
      <c r="I18" s="29">
        <v>5</v>
      </c>
      <c r="J18" s="29">
        <v>5</v>
      </c>
      <c r="K18" s="92"/>
      <c r="L18" s="92"/>
    </row>
    <row r="19" ht="35" customHeight="1" spans="1:12">
      <c r="A19" s="28"/>
      <c r="B19" s="28"/>
      <c r="C19" s="29"/>
      <c r="D19" s="25" t="s">
        <v>37</v>
      </c>
      <c r="E19" s="59"/>
      <c r="F19" s="60" t="s">
        <v>38</v>
      </c>
      <c r="G19" s="60"/>
      <c r="H19" s="61"/>
      <c r="I19" s="29">
        <v>5</v>
      </c>
      <c r="J19" s="29">
        <v>5</v>
      </c>
      <c r="K19" s="92"/>
      <c r="L19" s="92"/>
    </row>
    <row r="20" ht="35" customHeight="1" spans="1:12">
      <c r="A20" s="30"/>
      <c r="B20" s="30"/>
      <c r="C20" s="18"/>
      <c r="D20" s="31" t="s">
        <v>39</v>
      </c>
      <c r="E20" s="62"/>
      <c r="F20" s="60" t="s">
        <v>40</v>
      </c>
      <c r="G20" s="60"/>
      <c r="H20" s="61"/>
      <c r="I20" s="29">
        <v>5</v>
      </c>
      <c r="J20" s="29">
        <v>5</v>
      </c>
      <c r="K20" s="92"/>
      <c r="L20" s="92"/>
    </row>
    <row r="21" ht="24" customHeight="1" spans="1:12">
      <c r="A21" s="32" t="s">
        <v>41</v>
      </c>
      <c r="B21" s="28" t="s">
        <v>42</v>
      </c>
      <c r="C21" s="28"/>
      <c r="D21" s="28"/>
      <c r="E21" s="28"/>
      <c r="F21" s="37"/>
      <c r="G21" s="63" t="s">
        <v>43</v>
      </c>
      <c r="H21" s="63"/>
      <c r="I21" s="63"/>
      <c r="J21" s="63"/>
      <c r="K21" s="63"/>
      <c r="L21" s="63"/>
    </row>
    <row r="22" ht="150" customHeight="1" spans="1:12">
      <c r="A22" s="33"/>
      <c r="B22" s="34" t="s">
        <v>44</v>
      </c>
      <c r="C22" s="35"/>
      <c r="D22" s="35"/>
      <c r="E22" s="14"/>
      <c r="F22" s="64"/>
      <c r="G22" s="65" t="s">
        <v>45</v>
      </c>
      <c r="H22" s="66"/>
      <c r="I22" s="66"/>
      <c r="J22" s="97"/>
      <c r="K22" s="97"/>
      <c r="L22" s="66"/>
    </row>
    <row r="23" ht="30" customHeight="1" spans="1:12">
      <c r="A23" s="36" t="s">
        <v>46</v>
      </c>
      <c r="B23" s="37" t="s">
        <v>47</v>
      </c>
      <c r="C23" s="37" t="s">
        <v>48</v>
      </c>
      <c r="D23" s="38" t="s">
        <v>49</v>
      </c>
      <c r="E23" s="67"/>
      <c r="F23" s="37" t="s">
        <v>50</v>
      </c>
      <c r="G23" s="38" t="s">
        <v>51</v>
      </c>
      <c r="H23" s="67"/>
      <c r="I23" s="37" t="s">
        <v>52</v>
      </c>
      <c r="J23" s="98" t="s">
        <v>15</v>
      </c>
      <c r="K23" s="38" t="s">
        <v>53</v>
      </c>
      <c r="L23" s="67"/>
    </row>
    <row r="24" s="1" customFormat="1" ht="164" customHeight="1" spans="1:12">
      <c r="A24" s="36"/>
      <c r="B24" s="39" t="s">
        <v>54</v>
      </c>
      <c r="C24" s="40" t="s">
        <v>55</v>
      </c>
      <c r="D24" s="41" t="s">
        <v>56</v>
      </c>
      <c r="E24" s="68"/>
      <c r="F24" s="69" t="s">
        <v>57</v>
      </c>
      <c r="G24" s="70">
        <v>30</v>
      </c>
      <c r="H24" s="71"/>
      <c r="I24" s="69">
        <v>4</v>
      </c>
      <c r="J24" s="69">
        <v>1</v>
      </c>
      <c r="K24" s="99" t="s">
        <v>58</v>
      </c>
      <c r="L24" s="99"/>
    </row>
    <row r="25" s="1" customFormat="1" ht="36" customHeight="1" spans="1:12">
      <c r="A25" s="36"/>
      <c r="B25" s="39"/>
      <c r="C25" s="40"/>
      <c r="D25" s="41" t="s">
        <v>59</v>
      </c>
      <c r="E25" s="68"/>
      <c r="F25" s="69" t="s">
        <v>60</v>
      </c>
      <c r="G25" s="70">
        <v>10</v>
      </c>
      <c r="H25" s="71"/>
      <c r="I25" s="69">
        <v>4</v>
      </c>
      <c r="J25" s="69">
        <v>1</v>
      </c>
      <c r="K25" s="100" t="s">
        <v>61</v>
      </c>
      <c r="L25" s="101"/>
    </row>
    <row r="26" s="1" customFormat="1" ht="165" customHeight="1" spans="1:12">
      <c r="A26" s="36"/>
      <c r="B26" s="39"/>
      <c r="C26" s="40"/>
      <c r="D26" s="41" t="s">
        <v>62</v>
      </c>
      <c r="E26" s="68"/>
      <c r="F26" s="69" t="s">
        <v>63</v>
      </c>
      <c r="G26" s="70">
        <v>10</v>
      </c>
      <c r="H26" s="71"/>
      <c r="I26" s="69">
        <v>4</v>
      </c>
      <c r="J26" s="69">
        <v>1</v>
      </c>
      <c r="K26" s="99" t="s">
        <v>58</v>
      </c>
      <c r="L26" s="99"/>
    </row>
    <row r="27" s="1" customFormat="1" ht="30" customHeight="1" spans="1:12">
      <c r="A27" s="36"/>
      <c r="B27" s="39"/>
      <c r="C27" s="42" t="s">
        <v>64</v>
      </c>
      <c r="D27" s="43" t="s">
        <v>65</v>
      </c>
      <c r="E27" s="72"/>
      <c r="F27" s="73" t="s">
        <v>66</v>
      </c>
      <c r="G27" s="74">
        <v>1</v>
      </c>
      <c r="H27" s="75"/>
      <c r="I27" s="69">
        <v>3</v>
      </c>
      <c r="J27" s="69">
        <v>3</v>
      </c>
      <c r="K27" s="102"/>
      <c r="L27" s="103"/>
    </row>
    <row r="28" s="1" customFormat="1" ht="30" customHeight="1" spans="1:12">
      <c r="A28" s="36"/>
      <c r="B28" s="39"/>
      <c r="C28" s="39"/>
      <c r="D28" s="43" t="s">
        <v>67</v>
      </c>
      <c r="E28" s="72"/>
      <c r="F28" s="73" t="s">
        <v>66</v>
      </c>
      <c r="G28" s="74">
        <v>1</v>
      </c>
      <c r="H28" s="75"/>
      <c r="I28" s="69">
        <v>3</v>
      </c>
      <c r="J28" s="69">
        <v>3</v>
      </c>
      <c r="K28" s="104"/>
      <c r="L28" s="104"/>
    </row>
    <row r="29" s="1" customFormat="1" ht="30" customHeight="1" spans="1:12">
      <c r="A29" s="36"/>
      <c r="B29" s="39"/>
      <c r="C29" s="39"/>
      <c r="D29" s="43" t="s">
        <v>68</v>
      </c>
      <c r="E29" s="72"/>
      <c r="F29" s="76" t="s">
        <v>69</v>
      </c>
      <c r="G29" s="77">
        <v>0</v>
      </c>
      <c r="H29" s="78"/>
      <c r="I29" s="69">
        <v>3</v>
      </c>
      <c r="J29" s="69">
        <v>3</v>
      </c>
      <c r="K29" s="105"/>
      <c r="L29" s="106"/>
    </row>
    <row r="30" s="1" customFormat="1" ht="30" customHeight="1" spans="1:12">
      <c r="A30" s="36"/>
      <c r="B30" s="39"/>
      <c r="C30" s="39"/>
      <c r="D30" s="43" t="s">
        <v>70</v>
      </c>
      <c r="E30" s="72"/>
      <c r="F30" s="76" t="s">
        <v>71</v>
      </c>
      <c r="G30" s="74">
        <v>1</v>
      </c>
      <c r="H30" s="75"/>
      <c r="I30" s="69">
        <v>3</v>
      </c>
      <c r="J30" s="69">
        <v>3</v>
      </c>
      <c r="K30" s="105"/>
      <c r="L30" s="106"/>
    </row>
    <row r="31" s="1" customFormat="1" ht="30" customHeight="1" spans="1:12">
      <c r="A31" s="36"/>
      <c r="B31" s="39"/>
      <c r="C31" s="39"/>
      <c r="D31" s="43" t="s">
        <v>72</v>
      </c>
      <c r="E31" s="72"/>
      <c r="F31" s="76" t="s">
        <v>71</v>
      </c>
      <c r="G31" s="74">
        <v>1</v>
      </c>
      <c r="H31" s="75"/>
      <c r="I31" s="69">
        <v>3</v>
      </c>
      <c r="J31" s="69">
        <v>3</v>
      </c>
      <c r="K31" s="105"/>
      <c r="L31" s="106"/>
    </row>
    <row r="32" s="1" customFormat="1" ht="30" customHeight="1" spans="1:12">
      <c r="A32" s="36"/>
      <c r="B32" s="39"/>
      <c r="C32" s="44"/>
      <c r="D32" s="43" t="s">
        <v>73</v>
      </c>
      <c r="E32" s="72"/>
      <c r="F32" s="76" t="s">
        <v>69</v>
      </c>
      <c r="G32" s="79">
        <v>0</v>
      </c>
      <c r="H32" s="80"/>
      <c r="I32" s="69">
        <v>3</v>
      </c>
      <c r="J32" s="69">
        <v>3</v>
      </c>
      <c r="K32" s="105"/>
      <c r="L32" s="106"/>
    </row>
    <row r="33" s="1" customFormat="1" ht="30" customHeight="1" spans="1:12">
      <c r="A33" s="36"/>
      <c r="B33" s="42" t="s">
        <v>74</v>
      </c>
      <c r="C33" s="45" t="s">
        <v>75</v>
      </c>
      <c r="D33" s="46" t="s">
        <v>76</v>
      </c>
      <c r="E33" s="81"/>
      <c r="F33" s="73" t="s">
        <v>77</v>
      </c>
      <c r="G33" s="82" t="s">
        <v>77</v>
      </c>
      <c r="H33" s="83"/>
      <c r="I33" s="45">
        <v>4</v>
      </c>
      <c r="J33" s="45">
        <v>2</v>
      </c>
      <c r="K33" s="105" t="s">
        <v>78</v>
      </c>
      <c r="L33" s="106"/>
    </row>
    <row r="34" s="1" customFormat="1" ht="30" customHeight="1" spans="1:12">
      <c r="A34" s="36"/>
      <c r="B34" s="39"/>
      <c r="C34" s="45" t="s">
        <v>79</v>
      </c>
      <c r="D34" s="43" t="s">
        <v>80</v>
      </c>
      <c r="E34" s="72"/>
      <c r="F34" s="73" t="s">
        <v>81</v>
      </c>
      <c r="G34" s="82" t="s">
        <v>81</v>
      </c>
      <c r="H34" s="83"/>
      <c r="I34" s="45">
        <v>4</v>
      </c>
      <c r="J34" s="45">
        <v>2</v>
      </c>
      <c r="K34" s="105" t="s">
        <v>78</v>
      </c>
      <c r="L34" s="106"/>
    </row>
    <row r="35" s="1" customFormat="1" ht="30" customHeight="1" spans="1:12">
      <c r="A35" s="36"/>
      <c r="B35" s="42" t="s">
        <v>82</v>
      </c>
      <c r="C35" s="42" t="s">
        <v>83</v>
      </c>
      <c r="D35" s="43" t="s">
        <v>84</v>
      </c>
      <c r="E35" s="72"/>
      <c r="F35" s="73" t="s">
        <v>71</v>
      </c>
      <c r="G35" s="74" t="s">
        <v>71</v>
      </c>
      <c r="H35" s="75"/>
      <c r="I35" s="45">
        <v>4</v>
      </c>
      <c r="J35" s="45">
        <v>4</v>
      </c>
      <c r="K35" s="107"/>
      <c r="L35" s="108"/>
    </row>
    <row r="36" s="1" customFormat="1" ht="30" customHeight="1" spans="1:12">
      <c r="A36" s="36"/>
      <c r="B36" s="39"/>
      <c r="C36" s="39"/>
      <c r="D36" s="43" t="s">
        <v>85</v>
      </c>
      <c r="E36" s="72"/>
      <c r="F36" s="73" t="s">
        <v>71</v>
      </c>
      <c r="G36" s="74" t="s">
        <v>71</v>
      </c>
      <c r="H36" s="75"/>
      <c r="I36" s="109">
        <v>4</v>
      </c>
      <c r="J36" s="109">
        <v>4</v>
      </c>
      <c r="K36" s="110"/>
      <c r="L36" s="111"/>
    </row>
    <row r="37" customFormat="1" ht="30" customHeight="1" spans="1:12">
      <c r="A37" s="47"/>
      <c r="B37" s="39"/>
      <c r="C37" s="39"/>
      <c r="D37" s="43" t="s">
        <v>86</v>
      </c>
      <c r="E37" s="72"/>
      <c r="F37" s="73" t="s">
        <v>71</v>
      </c>
      <c r="G37" s="74" t="s">
        <v>71</v>
      </c>
      <c r="H37" s="75"/>
      <c r="I37" s="30">
        <v>4</v>
      </c>
      <c r="J37" s="30">
        <v>4</v>
      </c>
      <c r="K37" s="112"/>
      <c r="L37" s="113"/>
    </row>
    <row r="38" ht="30" customHeight="1" spans="1:12">
      <c r="A38" s="28" t="s">
        <v>87</v>
      </c>
      <c r="B38" s="28"/>
      <c r="C38" s="28"/>
      <c r="D38" s="28"/>
      <c r="E38" s="28"/>
      <c r="F38" s="28"/>
      <c r="G38" s="28"/>
      <c r="H38" s="28"/>
      <c r="I38" s="28"/>
      <c r="J38" s="90">
        <f>SUM(J24:J37)+SUM(J13:J20)+L8</f>
        <v>73.9768218917562</v>
      </c>
      <c r="K38" s="90"/>
      <c r="L38" s="90"/>
    </row>
  </sheetData>
  <mergeCells count="101">
    <mergeCell ref="A2:L2"/>
    <mergeCell ref="A3:L3"/>
    <mergeCell ref="A4:C4"/>
    <mergeCell ref="D4:L4"/>
    <mergeCell ref="A5:C5"/>
    <mergeCell ref="D5:L5"/>
    <mergeCell ref="A6:C6"/>
    <mergeCell ref="D6:L6"/>
    <mergeCell ref="D7:E7"/>
    <mergeCell ref="J7:K7"/>
    <mergeCell ref="D8:E8"/>
    <mergeCell ref="J8:K8"/>
    <mergeCell ref="D9:E9"/>
    <mergeCell ref="J9:K9"/>
    <mergeCell ref="D10:E10"/>
    <mergeCell ref="J10:K10"/>
    <mergeCell ref="D11:E11"/>
    <mergeCell ref="J11:K11"/>
    <mergeCell ref="D12:E12"/>
    <mergeCell ref="F12:H12"/>
    <mergeCell ref="K12:L12"/>
    <mergeCell ref="D13:E13"/>
    <mergeCell ref="F13:H13"/>
    <mergeCell ref="K13:L13"/>
    <mergeCell ref="D14:E14"/>
    <mergeCell ref="F14:H14"/>
    <mergeCell ref="K14:L14"/>
    <mergeCell ref="D15:E15"/>
    <mergeCell ref="F15:H15"/>
    <mergeCell ref="K15:L15"/>
    <mergeCell ref="D16:E16"/>
    <mergeCell ref="F16:H16"/>
    <mergeCell ref="K16:L16"/>
    <mergeCell ref="D17:E17"/>
    <mergeCell ref="F17:H17"/>
    <mergeCell ref="K17:L17"/>
    <mergeCell ref="D18:E18"/>
    <mergeCell ref="F18:H18"/>
    <mergeCell ref="K18:L18"/>
    <mergeCell ref="D19:E19"/>
    <mergeCell ref="F19:H19"/>
    <mergeCell ref="K19:L19"/>
    <mergeCell ref="D20:E20"/>
    <mergeCell ref="F20:H20"/>
    <mergeCell ref="K20:L20"/>
    <mergeCell ref="B21:F21"/>
    <mergeCell ref="G21:L21"/>
    <mergeCell ref="B22:F22"/>
    <mergeCell ref="G22:L22"/>
    <mergeCell ref="D23:E23"/>
    <mergeCell ref="G23:H23"/>
    <mergeCell ref="K23:L23"/>
    <mergeCell ref="D24:E24"/>
    <mergeCell ref="G24:H24"/>
    <mergeCell ref="K24:L24"/>
    <mergeCell ref="D25:E25"/>
    <mergeCell ref="G25:H25"/>
    <mergeCell ref="K25:L25"/>
    <mergeCell ref="D26:E26"/>
    <mergeCell ref="G26:H26"/>
    <mergeCell ref="K26:L26"/>
    <mergeCell ref="D27:E27"/>
    <mergeCell ref="G27:H27"/>
    <mergeCell ref="K27:L27"/>
    <mergeCell ref="D28:E28"/>
    <mergeCell ref="G28:H28"/>
    <mergeCell ref="K28:L28"/>
    <mergeCell ref="D29:E29"/>
    <mergeCell ref="G29:H29"/>
    <mergeCell ref="D30:E30"/>
    <mergeCell ref="G30:H30"/>
    <mergeCell ref="D31:E31"/>
    <mergeCell ref="G31:H31"/>
    <mergeCell ref="D32:E32"/>
    <mergeCell ref="G32:H32"/>
    <mergeCell ref="D33:E33"/>
    <mergeCell ref="G33:H33"/>
    <mergeCell ref="K33:L33"/>
    <mergeCell ref="D34:E34"/>
    <mergeCell ref="G34:H34"/>
    <mergeCell ref="K34:L34"/>
    <mergeCell ref="D35:E35"/>
    <mergeCell ref="G35:H35"/>
    <mergeCell ref="K35:L35"/>
    <mergeCell ref="D36:E36"/>
    <mergeCell ref="G36:H36"/>
    <mergeCell ref="K36:L36"/>
    <mergeCell ref="D37:E37"/>
    <mergeCell ref="G37:H37"/>
    <mergeCell ref="A38:I38"/>
    <mergeCell ref="J38:L38"/>
    <mergeCell ref="A21:A22"/>
    <mergeCell ref="A23:A36"/>
    <mergeCell ref="B24:B32"/>
    <mergeCell ref="B33:B34"/>
    <mergeCell ref="B35:B37"/>
    <mergeCell ref="C24:C26"/>
    <mergeCell ref="C27:C32"/>
    <mergeCell ref="C35:C37"/>
    <mergeCell ref="A7:C11"/>
    <mergeCell ref="A12:C20"/>
  </mergeCells>
  <pageMargins left="0.629166666666667" right="0.629166666666667" top="0.668055555555556" bottom="0.432638888888889" header="0.5" footer="0.275"/>
  <pageSetup paperSize="9" scale="64"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Yang</dc:creator>
  <cp:lastModifiedBy>郭鉴辉</cp:lastModifiedBy>
  <dcterms:created xsi:type="dcterms:W3CDTF">2019-05-24T07:42:00Z</dcterms:created>
  <dcterms:modified xsi:type="dcterms:W3CDTF">2025-04-08T17:07:42Z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2052-11.8.2.11764</vt:lpwstr>
  </property>
  <property fmtid="{D5CDD505-2E9C-101B-9397-08002B2CF9AE}" pid="3" name="ICV">
    <vt:lpwstr>7CC23E623D374E7AB00EACA11BE57EF3_13</vt:lpwstr>
  </property>
  <property fmtid="{D5CDD505-2E9C-101B-9397-08002B2CF9AE}" pid="4" name="KSOReadingLayout">
    <vt:bool>false</vt:bool>
  </property>
</Properties>
</file>